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11_COMMANDE PUBLIQUE - JURIDIQUE\Batiment - service marchés\AC MOE\AC 2026-2029\"/>
    </mc:Choice>
  </mc:AlternateContent>
  <xr:revisionPtr revIDLastSave="0" documentId="13_ncr:1_{41F11E76-0D88-4E3D-A91E-A9CC75C84774}" xr6:coauthVersionLast="47" xr6:coauthVersionMax="47" xr10:uidLastSave="{00000000-0000-0000-0000-000000000000}"/>
  <bookViews>
    <workbookView xWindow="57480" yWindow="-6570" windowWidth="29040" windowHeight="15720" xr2:uid="{51B2C454-5333-4F41-9426-5C3578659049}"/>
  </bookViews>
  <sheets>
    <sheet name="BPU" sheetId="1" r:id="rId1"/>
    <sheet name="DQE" sheetId="3" r:id="rId2"/>
    <sheet name="modèle DPGF MS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7" i="3" l="1"/>
  <c r="E57" i="3"/>
  <c r="E51" i="3"/>
  <c r="E45" i="3"/>
  <c r="E39" i="3"/>
  <c r="E30" i="3"/>
  <c r="E24" i="3"/>
  <c r="E18" i="3"/>
  <c r="E12" i="3"/>
  <c r="C59" i="7"/>
  <c r="C31" i="3"/>
  <c r="F68" i="7"/>
  <c r="F69" i="7" s="1"/>
  <c r="C58" i="7"/>
  <c r="C52" i="7"/>
  <c r="C46" i="7"/>
  <c r="C40" i="7"/>
  <c r="C31" i="7"/>
  <c r="C25" i="7"/>
  <c r="C19" i="7"/>
  <c r="C13" i="7"/>
  <c r="C60" i="7" l="1"/>
  <c r="C32" i="7"/>
  <c r="C33" i="7" s="1"/>
  <c r="F68" i="3"/>
  <c r="C51" i="3"/>
  <c r="C45" i="3"/>
  <c r="C39" i="3"/>
  <c r="C30" i="3"/>
  <c r="C24" i="3"/>
  <c r="C18" i="3"/>
  <c r="C12" i="3"/>
  <c r="E31" i="3" l="1"/>
  <c r="C32" i="3" s="1"/>
  <c r="C58" i="3"/>
  <c r="E58" i="3"/>
  <c r="C59" i="3" l="1"/>
</calcChain>
</file>

<file path=xl/sharedStrings.xml><?xml version="1.0" encoding="utf-8"?>
<sst xmlns="http://schemas.openxmlformats.org/spreadsheetml/2006/main" count="280" uniqueCount="78">
  <si>
    <t xml:space="preserve">… % </t>
  </si>
  <si>
    <t>Eléments de mission</t>
  </si>
  <si>
    <t>Intervenant</t>
  </si>
  <si>
    <t>Nom</t>
  </si>
  <si>
    <t>Economiste de la construction</t>
  </si>
  <si>
    <t xml:space="preserve">Autre à péciser par le candidat </t>
  </si>
  <si>
    <t xml:space="preserve">PHASE ETUDE / CONCEPTION </t>
  </si>
  <si>
    <t>Taux plafond de rémunération
Taux en %</t>
  </si>
  <si>
    <t xml:space="preserve">Unité </t>
  </si>
  <si>
    <t xml:space="preserve">jour </t>
  </si>
  <si>
    <t xml:space="preserve">   PHASE TRAVAUX / CHANTIER </t>
  </si>
  <si>
    <t>Repartition de la rémunération pour chaque élément de mission de maîtrise d'œuvre 
(en pourcentage de l'enveloppe financière prévisionnelle) en fonction des tranches de travaux (Tx)</t>
  </si>
  <si>
    <t>Unité (EN JOURS)</t>
  </si>
  <si>
    <t xml:space="preserve">Prix FORFAITAIRE € HT </t>
  </si>
  <si>
    <t xml:space="preserve">Restaurateur spécIaliste en conservation préventive </t>
  </si>
  <si>
    <t>prix journalier</t>
  </si>
  <si>
    <t>TOTAL PRIX FORFAITAIRES EN EUROS HT =</t>
  </si>
  <si>
    <t>Missions de base de maîtrise d'œuvre</t>
  </si>
  <si>
    <t>DIAG/PRE</t>
  </si>
  <si>
    <t>AVP</t>
  </si>
  <si>
    <t>PRO/DCE</t>
  </si>
  <si>
    <t>AMT</t>
  </si>
  <si>
    <t>VISA</t>
  </si>
  <si>
    <t>DET</t>
  </si>
  <si>
    <t>AOR</t>
  </si>
  <si>
    <t>OPC</t>
  </si>
  <si>
    <t>0 €  HT ≤ Tx &lt; 150 000 € HT</t>
  </si>
  <si>
    <t xml:space="preserve"> 150 001 €  HT ≤ Tx &lt; 350 000 € HT</t>
  </si>
  <si>
    <t xml:space="preserve"> 350.001 €  HT ≤ Tx &lt; 600.000 € HT</t>
  </si>
  <si>
    <t xml:space="preserve"> 600.001 € HT ≤ Tx &lt; 1.000.000 € HT</t>
  </si>
  <si>
    <t xml:space="preserve"> 1.000.001 € HT ≤ Tx &lt; 1.500.000 € HT</t>
  </si>
  <si>
    <t xml:space="preserve">Missions complémentaires prix journalier plafond </t>
  </si>
  <si>
    <t>Eclairagiste</t>
  </si>
  <si>
    <t xml:space="preserve">Restaurateur spécialiste en conservation préventive </t>
  </si>
  <si>
    <t>BET structure</t>
  </si>
  <si>
    <t>BET fluide (électricité, VRD, CVC,…)</t>
  </si>
  <si>
    <t>BET SSI, intrusion</t>
  </si>
  <si>
    <t>%</t>
  </si>
  <si>
    <t>Architecte mandataire</t>
  </si>
  <si>
    <t>MONTANT TOTAL AVP</t>
  </si>
  <si>
    <t>MONTANT TOTAL PRO/DCE</t>
  </si>
  <si>
    <t>MONTANT TOTAL AMT</t>
  </si>
  <si>
    <t>MONTANT TOTAL VISA</t>
  </si>
  <si>
    <t>MONTANT TOTAL DET</t>
  </si>
  <si>
    <t>MONTANT TOTAL AOR</t>
  </si>
  <si>
    <t>MONTANT TOTAL OPC</t>
  </si>
  <si>
    <t>TOTAL PRIX FORFAITAIRES EN EUROS HT (BASE DE LA NOTE PRIX)=</t>
  </si>
  <si>
    <t>compétences complémentaires prix pour une mission d'une journée</t>
  </si>
  <si>
    <t>DIAG</t>
  </si>
  <si>
    <t>MONTANT TOTAL DIAG</t>
  </si>
  <si>
    <t>MONTANT ADDITIONNE HT DE TOUS LES TOTAUX DES MISSIONS DU DQE PHASE ETUDE/CONCEPTION PAR PROJET DE TRAVAUX</t>
  </si>
  <si>
    <t>MONTANT ADDITIONNE HT DE TOUS LES TOTAUX DES MISSIONS DU DQE PHASE ETUDE/CONCEPTION POUR LES DEUX PROJETS DE TRAVAUX (BASE DE LA NOTE PRIX)</t>
  </si>
  <si>
    <t>MONTANT ADDITIONNE HT DE TOUS LES TOTAUX DES MISSIONS DU DQE PHASE TRAVAUX/CHANTIER PAR PROJET DE TRAVAUX</t>
  </si>
  <si>
    <t>MONTANT ADDITIONNE HT DE TOUS LES TOTAUX HT DES MISSIONS DU DQE PHASE TRAVAUX/CHANTIER POUR LES DEUX PROJETS DE TRAVAUX (BASE DE LA NOTE PRIX)</t>
  </si>
  <si>
    <t>missions réalisées sur les travaux sollicités au titre du marché susbéquent n° X      pour une valeur total estimée des travaux d'un montant de X euros</t>
  </si>
  <si>
    <t>REMUNERATION DETERMINEE EN POURCENTAGE APPLICABLE COMPTE TENU DU MONTANT TOTAL DES TRAVAUX ESTIMES À X EUROS</t>
  </si>
  <si>
    <t>PRIS FORFAITAIRE HT DÉCOMPOSÉ PAR COMPETENCE POUR CHAQUE MISSION COMPTE TENU DU MONTANT TOTAL DES TRAVAUX ESTIMES  À X EUROS</t>
  </si>
  <si>
    <t>PRIX FORFAITAIRE HT POUR LES MISSIONS CONFIEES PHASE ETUDE/CONCEPTION POUR LE MARCHE SUBSÉQUENT N°</t>
  </si>
  <si>
    <t>PRIX FORFAITAIRE TTC POUR LES MISSIONS CONFIEES PHASE ETUDE/CONCEPTION POUR LE MARCHE SUBSÉQUENT N°</t>
  </si>
  <si>
    <t>PRIX FORFAITAIRE HT POUR LES MISSIONS CONFIEES EN PHASE TRAVAUX/CHANTIER POUR LE MARCHÉ SUBSÉQUENT N°</t>
  </si>
  <si>
    <t>PRIX FORFAITAIRE TTC POUR LES MISSIONS CONFIEES EN PHASE TRAVAUX/CHANTIER POUR LE MARCHÉ SUBSÉQUENT N°</t>
  </si>
  <si>
    <t>TOTAL PRIX FORFAITAIRES EN EUROS TTC =</t>
  </si>
  <si>
    <r>
      <t xml:space="preserve">BPU - BORDEREAU DES PRIX UNITAIRES - ANNEXE FINANCIERE 
</t>
    </r>
    <r>
      <rPr>
        <b/>
        <sz val="14"/>
        <color theme="1"/>
        <rFont val="Arial"/>
        <family val="2"/>
      </rPr>
      <t xml:space="preserve">Accord cadre n° 26IBAT006
Maitrise d'œuvre pour des travaux de restauration, aménagement et mise en conformité du Domaine de Chantilly 
</t>
    </r>
  </si>
  <si>
    <r>
      <t xml:space="preserve">DQE - DETAIL QUANTITATIF ESTIMATIF
</t>
    </r>
    <r>
      <rPr>
        <b/>
        <sz val="16"/>
        <color theme="1"/>
        <rFont val="Arial"/>
        <family val="2"/>
      </rPr>
      <t xml:space="preserve">Accord cadre n° 26IBAT006
Maitrise d'œuvre pour des travaux de restauration, aménagement et mise en conformité du Domaine de Chantilly </t>
    </r>
  </si>
  <si>
    <t xml:space="preserve"> 1 500 001 € HT ≤ Tx &lt; 3.000.000 € HT</t>
  </si>
  <si>
    <t xml:space="preserve"> 3.000.001 € HT ≤ Tx &lt; 4.000.000 € HT</t>
  </si>
  <si>
    <r>
      <t xml:space="preserve">Modèle DPGF MARCHE SUBSEQUENT
</t>
    </r>
    <r>
      <rPr>
        <b/>
        <sz val="14"/>
        <color theme="1"/>
        <rFont val="Arial"/>
        <family val="2"/>
      </rPr>
      <t xml:space="preserve">Accord cadre n° 26IBAT006
Maitrise d'œuvre pour des travaux de restauration, aménagement et mise en conformité du Domaine de Chantilly 
</t>
    </r>
  </si>
  <si>
    <t>BET accessibilité, ascenceur</t>
  </si>
  <si>
    <t>missions réalisées sur les travaux décrits dans l'annexe 1: Travaux de restauration du cabinet des livres pour une valeur total estimée des travaux d'un montant de 3 300 000 euros HT</t>
  </si>
  <si>
    <t xml:space="preserve">NB : Le prestataire s’engage à appliquer au maxima, les pourcentages ci-dessous pour les marchés subséquents a venir :				
Il s’agit d’une rémunération plafond, conformément à l'article 7 du CCAP. Ces prix plafond concerne l'ensemble du groupement. La répartition des honoraires sera établie et envoyée lors de la conclusion des marchés subséquents. 				</t>
  </si>
  <si>
    <t xml:space="preserve">Prix Unitaires max € HT </t>
  </si>
  <si>
    <t xml:space="preserve">NB : 
Les prix unitaires plafond ci-dessous seront appliqués au fur et à mesure la conclusion de marché subséquent . Les quantités en journée nécessaires seront définie dans les marchés subséquents en concertation avec le titulaire du marché.
</t>
  </si>
  <si>
    <t>REMUNERATION DETERMINEE EN POURCENTAGE APPLICABLE COMPTE TENU DU MONTANT TOTAL DES TRAVAUX ESTIMES À 3.300.000 EUROS HT</t>
  </si>
  <si>
    <t>missions réalisées sur les travaux décrits dans l'annexe 1: Travaux de restauration des verrières du grand château (Tribune, Santuario, Logis) pour une valeur total estimée des travaux d'un montant de 770 000 euros HT</t>
  </si>
  <si>
    <t>PRIX FORFAITAIRE HT DÉCOMPOSÉ PAR COMPETENCE POUR CHAQUE MISSION COMPTE TENU DU MONTANT TOTAL DES TRAVAUX ESTIMES  À 770.000 EUROS HT</t>
  </si>
  <si>
    <t>REMUNERATION DETERMINEE EN POURCENTAGE APPLICABLE COMPTE TENU DU MONTANT TOTAL DES TRAVAUX ESTIMES À 770.000 EUROS HT</t>
  </si>
  <si>
    <t>PRIX FORFAITAIRE HT DÉCOMPOSÉ PAR COMPETENCE POUR CHAQUE MISSION COMPTE TENU DU MONTANT TOTAL DES TRAVAUX ESTIMES  À 3.300.000 EUROS HT</t>
  </si>
  <si>
    <t>ne pas chiffrer pour cette opération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</si>
</sst>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€&quot;_ ;_ * \(#,##0.00\)\ &quot;€&quot;_ ;_ * &quot;-&quot;??_)\ &quot;€&quot;_ ;_ @_ "/>
    <numFmt numFmtId="165" formatCode="#,##0.00\ &quot;€&quot;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Ecofont Vera Sans"/>
      <family val="2"/>
    </font>
    <font>
      <sz val="10"/>
      <name val="MS Sans Serif"/>
      <family val="2"/>
    </font>
    <font>
      <b/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9" tint="-0.249977111117893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(Corps)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164" fontId="17" fillId="0" borderId="0" applyFont="0" applyFill="0" applyBorder="0" applyAlignment="0" applyProtection="0"/>
  </cellStyleXfs>
  <cellXfs count="121">
    <xf numFmtId="0" fontId="0" fillId="0" borderId="0" xfId="0"/>
    <xf numFmtId="10" fontId="6" fillId="0" borderId="6" xfId="2" applyNumberFormat="1" applyFont="1" applyBorder="1" applyAlignment="1">
      <alignment horizontal="center" vertical="center" wrapText="1"/>
    </xf>
    <xf numFmtId="10" fontId="6" fillId="0" borderId="7" xfId="2" applyNumberFormat="1" applyFont="1" applyBorder="1" applyAlignment="1">
      <alignment horizontal="center" vertical="center" wrapText="1"/>
    </xf>
    <xf numFmtId="10" fontId="6" fillId="0" borderId="8" xfId="2" applyNumberFormat="1" applyFont="1" applyBorder="1" applyAlignment="1">
      <alignment horizontal="center" vertical="center" wrapText="1"/>
    </xf>
    <xf numFmtId="10" fontId="6" fillId="0" borderId="9" xfId="2" applyNumberFormat="1" applyFont="1" applyBorder="1" applyAlignment="1">
      <alignment horizontal="center" vertical="center" wrapText="1"/>
    </xf>
    <xf numFmtId="10" fontId="6" fillId="0" borderId="13" xfId="2" applyNumberFormat="1" applyFont="1" applyBorder="1" applyAlignment="1">
      <alignment horizontal="center" vertical="center" wrapText="1"/>
    </xf>
    <xf numFmtId="10" fontId="6" fillId="0" borderId="14" xfId="2" applyNumberFormat="1" applyFont="1" applyBorder="1" applyAlignment="1">
      <alignment horizontal="center" vertical="center" wrapText="1"/>
    </xf>
    <xf numFmtId="10" fontId="6" fillId="0" borderId="0" xfId="2" applyNumberFormat="1" applyFont="1" applyAlignment="1">
      <alignment horizontal="center" vertical="center" wrapText="1"/>
    </xf>
    <xf numFmtId="1" fontId="5" fillId="0" borderId="0" xfId="2" applyNumberFormat="1" applyFont="1" applyAlignment="1">
      <alignment horizontal="center" vertical="center" wrapText="1"/>
    </xf>
    <xf numFmtId="1" fontId="8" fillId="0" borderId="11" xfId="2" applyNumberFormat="1" applyFont="1" applyBorder="1" applyAlignment="1">
      <alignment horizontal="center" vertical="center" wrapText="1"/>
    </xf>
    <xf numFmtId="1" fontId="8" fillId="3" borderId="5" xfId="2" applyNumberFormat="1" applyFont="1" applyFill="1" applyBorder="1" applyAlignment="1">
      <alignment horizontal="center" vertical="center" wrapText="1"/>
    </xf>
    <xf numFmtId="1" fontId="8" fillId="3" borderId="12" xfId="2" applyNumberFormat="1" applyFont="1" applyFill="1" applyBorder="1" applyAlignment="1">
      <alignment horizontal="center" vertical="center" wrapText="1"/>
    </xf>
    <xf numFmtId="1" fontId="8" fillId="0" borderId="5" xfId="2" applyNumberFormat="1" applyFont="1" applyBorder="1" applyAlignment="1">
      <alignment horizontal="center" vertical="center" wrapText="1"/>
    </xf>
    <xf numFmtId="1" fontId="8" fillId="0" borderId="12" xfId="2" applyNumberFormat="1" applyFont="1" applyBorder="1" applyAlignment="1">
      <alignment horizontal="center" vertical="center" wrapText="1"/>
    </xf>
    <xf numFmtId="1" fontId="8" fillId="0" borderId="1" xfId="2" applyNumberFormat="1" applyFont="1" applyBorder="1" applyAlignment="1">
      <alignment horizontal="center" vertical="center" wrapText="1"/>
    </xf>
    <xf numFmtId="10" fontId="6" fillId="0" borderId="15" xfId="2" applyNumberFormat="1" applyFont="1" applyBorder="1" applyAlignment="1">
      <alignment horizontal="center" vertical="center" wrapText="1"/>
    </xf>
    <xf numFmtId="10" fontId="6" fillId="0" borderId="4" xfId="2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0" fontId="6" fillId="5" borderId="16" xfId="2" applyNumberFormat="1" applyFont="1" applyFill="1" applyBorder="1" applyAlignment="1">
      <alignment horizontal="center" vertical="center" wrapText="1"/>
    </xf>
    <xf numFmtId="10" fontId="6" fillId="5" borderId="18" xfId="2" applyNumberFormat="1" applyFont="1" applyFill="1" applyBorder="1" applyAlignment="1">
      <alignment horizontal="center" vertical="center" wrapText="1"/>
    </xf>
    <xf numFmtId="10" fontId="6" fillId="5" borderId="17" xfId="2" applyNumberFormat="1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center" vertical="center" wrapText="1"/>
    </xf>
    <xf numFmtId="0" fontId="14" fillId="0" borderId="0" xfId="1" applyFont="1" applyAlignment="1">
      <alignment vertical="center" wrapText="1"/>
    </xf>
    <xf numFmtId="0" fontId="0" fillId="0" borderId="24" xfId="0" applyBorder="1"/>
    <xf numFmtId="49" fontId="10" fillId="0" borderId="15" xfId="0" applyNumberFormat="1" applyFont="1" applyBorder="1" applyAlignment="1">
      <alignment horizontal="center" vertical="center" wrapText="1"/>
    </xf>
    <xf numFmtId="49" fontId="10" fillId="0" borderId="16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49" fontId="10" fillId="0" borderId="19" xfId="0" applyNumberFormat="1" applyFont="1" applyBorder="1" applyAlignment="1">
      <alignment horizontal="left" vertical="top" wrapText="1"/>
    </xf>
    <xf numFmtId="49" fontId="10" fillId="0" borderId="20" xfId="0" applyNumberFormat="1" applyFont="1" applyBorder="1" applyAlignment="1">
      <alignment horizontal="left" vertical="top" wrapText="1"/>
    </xf>
    <xf numFmtId="0" fontId="0" fillId="0" borderId="23" xfId="0" applyBorder="1"/>
    <xf numFmtId="49" fontId="12" fillId="4" borderId="8" xfId="0" applyNumberFormat="1" applyFont="1" applyFill="1" applyBorder="1" applyAlignment="1">
      <alignment horizontal="right" vertical="top" wrapText="1"/>
    </xf>
    <xf numFmtId="49" fontId="13" fillId="4" borderId="10" xfId="0" applyNumberFormat="1" applyFont="1" applyFill="1" applyBorder="1" applyAlignment="1">
      <alignment horizontal="right" vertical="top" wrapText="1"/>
    </xf>
    <xf numFmtId="0" fontId="0" fillId="0" borderId="22" xfId="0" applyBorder="1"/>
    <xf numFmtId="49" fontId="12" fillId="4" borderId="6" xfId="0" applyNumberFormat="1" applyFont="1" applyFill="1" applyBorder="1" applyAlignment="1">
      <alignment horizontal="right" vertical="top" wrapText="1"/>
    </xf>
    <xf numFmtId="0" fontId="0" fillId="0" borderId="25" xfId="0" applyBorder="1"/>
    <xf numFmtId="0" fontId="16" fillId="0" borderId="2" xfId="0" applyFont="1" applyBorder="1" applyAlignment="1">
      <alignment horizontal="center" vertical="center"/>
    </xf>
    <xf numFmtId="2" fontId="12" fillId="0" borderId="21" xfId="0" applyNumberFormat="1" applyFont="1" applyBorder="1" applyAlignment="1">
      <alignment horizontal="center"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0" fontId="6" fillId="5" borderId="27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2" borderId="28" xfId="0" applyFont="1" applyFill="1" applyBorder="1" applyAlignment="1">
      <alignment vertical="center"/>
    </xf>
    <xf numFmtId="0" fontId="15" fillId="5" borderId="28" xfId="0" applyFont="1" applyFill="1" applyBorder="1" applyAlignment="1">
      <alignment horizontal="center" vertical="center" wrapText="1"/>
    </xf>
    <xf numFmtId="1" fontId="4" fillId="3" borderId="28" xfId="2" applyNumberFormat="1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vertical="center"/>
    </xf>
    <xf numFmtId="0" fontId="9" fillId="2" borderId="30" xfId="2" applyFont="1" applyFill="1" applyBorder="1" applyAlignment="1">
      <alignment horizontal="center" vertical="center" wrapText="1"/>
    </xf>
    <xf numFmtId="0" fontId="1" fillId="0" borderId="28" xfId="0" applyFont="1" applyBorder="1" applyAlignment="1">
      <alignment vertical="center"/>
    </xf>
    <xf numFmtId="0" fontId="9" fillId="0" borderId="28" xfId="2" applyFont="1" applyBorder="1" applyAlignment="1">
      <alignment horizontal="center" vertical="center" wrapText="1"/>
    </xf>
    <xf numFmtId="0" fontId="0" fillId="0" borderId="28" xfId="0" applyBorder="1"/>
    <xf numFmtId="1" fontId="18" fillId="0" borderId="28" xfId="2" applyNumberFormat="1" applyFont="1" applyBorder="1" applyAlignment="1">
      <alignment horizontal="center" vertical="center" wrapText="1"/>
    </xf>
    <xf numFmtId="1" fontId="12" fillId="0" borderId="21" xfId="0" applyNumberFormat="1" applyFont="1" applyBorder="1" applyAlignment="1">
      <alignment horizontal="center" vertical="center" wrapText="1"/>
    </xf>
    <xf numFmtId="165" fontId="12" fillId="0" borderId="29" xfId="0" applyNumberFormat="1" applyFont="1" applyBorder="1" applyAlignment="1">
      <alignment horizontal="center" vertical="center" wrapText="1"/>
    </xf>
    <xf numFmtId="165" fontId="0" fillId="0" borderId="25" xfId="0" applyNumberFormat="1" applyBorder="1"/>
    <xf numFmtId="49" fontId="12" fillId="0" borderId="6" xfId="0" applyNumberFormat="1" applyFont="1" applyBorder="1" applyAlignment="1">
      <alignment horizontal="right" vertical="top" wrapText="1"/>
    </xf>
    <xf numFmtId="49" fontId="12" fillId="0" borderId="8" xfId="0" applyNumberFormat="1" applyFont="1" applyBorder="1" applyAlignment="1">
      <alignment horizontal="right" vertical="top" wrapText="1"/>
    </xf>
    <xf numFmtId="0" fontId="15" fillId="5" borderId="31" xfId="0" applyFont="1" applyFill="1" applyBorder="1" applyAlignment="1">
      <alignment horizontal="center" vertical="center" wrapText="1"/>
    </xf>
    <xf numFmtId="165" fontId="0" fillId="0" borderId="34" xfId="0" applyNumberFormat="1" applyBorder="1"/>
    <xf numFmtId="165" fontId="15" fillId="5" borderId="4" xfId="0" applyNumberFormat="1" applyFont="1" applyFill="1" applyBorder="1" applyAlignment="1">
      <alignment vertical="center" wrapText="1"/>
    </xf>
    <xf numFmtId="0" fontId="14" fillId="7" borderId="28" xfId="1" applyFont="1" applyFill="1" applyBorder="1" applyAlignment="1">
      <alignment vertical="center" wrapText="1"/>
    </xf>
    <xf numFmtId="1" fontId="4" fillId="6" borderId="31" xfId="2" applyNumberFormat="1" applyFont="1" applyFill="1" applyBorder="1" applyAlignment="1">
      <alignment vertical="center" wrapText="1"/>
    </xf>
    <xf numFmtId="1" fontId="4" fillId="6" borderId="9" xfId="2" applyNumberFormat="1" applyFont="1" applyFill="1" applyBorder="1" applyAlignment="1">
      <alignment vertical="center" wrapText="1"/>
    </xf>
    <xf numFmtId="1" fontId="4" fillId="6" borderId="20" xfId="2" applyNumberFormat="1" applyFont="1" applyFill="1" applyBorder="1" applyAlignment="1">
      <alignment vertical="center" wrapText="1"/>
    </xf>
    <xf numFmtId="1" fontId="8" fillId="8" borderId="31" xfId="2" applyNumberFormat="1" applyFont="1" applyFill="1" applyBorder="1" applyAlignment="1">
      <alignment vertical="center" wrapText="1"/>
    </xf>
    <xf numFmtId="1" fontId="8" fillId="8" borderId="9" xfId="2" applyNumberFormat="1" applyFont="1" applyFill="1" applyBorder="1" applyAlignment="1">
      <alignment vertical="center" wrapText="1"/>
    </xf>
    <xf numFmtId="1" fontId="8" fillId="8" borderId="20" xfId="2" applyNumberFormat="1" applyFont="1" applyFill="1" applyBorder="1" applyAlignment="1">
      <alignment vertical="center" wrapText="1"/>
    </xf>
    <xf numFmtId="1" fontId="4" fillId="6" borderId="7" xfId="2" applyNumberFormat="1" applyFont="1" applyFill="1" applyBorder="1" applyAlignment="1">
      <alignment vertical="center" wrapText="1"/>
    </xf>
    <xf numFmtId="1" fontId="4" fillId="6" borderId="19" xfId="2" applyNumberFormat="1" applyFont="1" applyFill="1" applyBorder="1" applyAlignment="1">
      <alignment vertical="center" wrapText="1"/>
    </xf>
    <xf numFmtId="0" fontId="14" fillId="0" borderId="1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7" fillId="0" borderId="28" xfId="0" applyFont="1" applyBorder="1" applyAlignment="1">
      <alignment horizontal="center" vertical="center" wrapText="1"/>
    </xf>
    <xf numFmtId="0" fontId="14" fillId="7" borderId="28" xfId="1" applyFont="1" applyFill="1" applyBorder="1" applyAlignment="1">
      <alignment horizontal="center" vertical="center" wrapText="1"/>
    </xf>
    <xf numFmtId="0" fontId="4" fillId="2" borderId="28" xfId="2" applyFont="1" applyFill="1" applyBorder="1" applyAlignment="1">
      <alignment horizontal="center" vertical="center" wrapText="1"/>
    </xf>
    <xf numFmtId="1" fontId="4" fillId="6" borderId="28" xfId="2" applyNumberFormat="1" applyFont="1" applyFill="1" applyBorder="1" applyAlignment="1">
      <alignment horizontal="center" vertical="center" wrapText="1"/>
    </xf>
    <xf numFmtId="0" fontId="9" fillId="2" borderId="31" xfId="2" applyFont="1" applyFill="1" applyBorder="1" applyAlignment="1">
      <alignment horizontal="center" vertical="center" wrapText="1"/>
    </xf>
    <xf numFmtId="0" fontId="9" fillId="2" borderId="20" xfId="2" applyFont="1" applyFill="1" applyBorder="1" applyAlignment="1">
      <alignment horizontal="center" vertical="center" wrapText="1"/>
    </xf>
    <xf numFmtId="1" fontId="4" fillId="6" borderId="31" xfId="2" applyNumberFormat="1" applyFont="1" applyFill="1" applyBorder="1" applyAlignment="1">
      <alignment horizontal="center" vertical="center" wrapText="1"/>
    </xf>
    <xf numFmtId="1" fontId="4" fillId="6" borderId="7" xfId="2" applyNumberFormat="1" applyFont="1" applyFill="1" applyBorder="1" applyAlignment="1">
      <alignment horizontal="center" vertical="center" wrapText="1"/>
    </xf>
    <xf numFmtId="1" fontId="4" fillId="3" borderId="32" xfId="2" applyNumberFormat="1" applyFont="1" applyFill="1" applyBorder="1" applyAlignment="1">
      <alignment horizontal="center" vertical="center" wrapText="1"/>
    </xf>
    <xf numFmtId="1" fontId="4" fillId="3" borderId="33" xfId="2" applyNumberFormat="1" applyFont="1" applyFill="1" applyBorder="1" applyAlignment="1">
      <alignment horizontal="center" vertical="center" wrapText="1"/>
    </xf>
    <xf numFmtId="165" fontId="4" fillId="3" borderId="31" xfId="2" applyNumberFormat="1" applyFont="1" applyFill="1" applyBorder="1" applyAlignment="1">
      <alignment horizontal="right" vertical="center" wrapText="1"/>
    </xf>
    <xf numFmtId="165" fontId="4" fillId="3" borderId="20" xfId="2" applyNumberFormat="1" applyFont="1" applyFill="1" applyBorder="1" applyAlignment="1">
      <alignment horizontal="right" vertical="center" wrapText="1"/>
    </xf>
    <xf numFmtId="1" fontId="8" fillId="8" borderId="31" xfId="2" applyNumberFormat="1" applyFont="1" applyFill="1" applyBorder="1" applyAlignment="1">
      <alignment horizontal="left" vertical="center" wrapText="1"/>
    </xf>
    <xf numFmtId="1" fontId="8" fillId="8" borderId="9" xfId="2" applyNumberFormat="1" applyFont="1" applyFill="1" applyBorder="1" applyAlignment="1">
      <alignment horizontal="left" vertical="center" wrapText="1"/>
    </xf>
    <xf numFmtId="1" fontId="8" fillId="8" borderId="20" xfId="2" applyNumberFormat="1" applyFont="1" applyFill="1" applyBorder="1" applyAlignment="1">
      <alignment horizontal="left" vertical="center" wrapText="1"/>
    </xf>
    <xf numFmtId="165" fontId="15" fillId="5" borderId="1" xfId="0" applyNumberFormat="1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165" fontId="6" fillId="5" borderId="35" xfId="2" applyNumberFormat="1" applyFont="1" applyFill="1" applyBorder="1" applyAlignment="1">
      <alignment horizontal="center" vertical="center" wrapText="1"/>
    </xf>
    <xf numFmtId="165" fontId="6" fillId="5" borderId="36" xfId="2" applyNumberFormat="1" applyFont="1" applyFill="1" applyBorder="1" applyAlignment="1">
      <alignment horizontal="center" vertical="center" wrapText="1"/>
    </xf>
    <xf numFmtId="165" fontId="6" fillId="5" borderId="35" xfId="3" applyNumberFormat="1" applyFont="1" applyFill="1" applyBorder="1" applyAlignment="1">
      <alignment horizontal="center" vertical="center" wrapText="1"/>
    </xf>
    <xf numFmtId="165" fontId="6" fillId="5" borderId="36" xfId="3" applyNumberFormat="1" applyFont="1" applyFill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10" fontId="6" fillId="5" borderId="36" xfId="2" applyNumberFormat="1" applyFont="1" applyFill="1" applyBorder="1" applyAlignment="1">
      <alignment horizontal="center" vertical="center" wrapText="1"/>
    </xf>
    <xf numFmtId="165" fontId="15" fillId="5" borderId="2" xfId="0" applyNumberFormat="1" applyFont="1" applyFill="1" applyBorder="1" applyAlignment="1">
      <alignment horizontal="center" vertical="center" wrapText="1"/>
    </xf>
    <xf numFmtId="165" fontId="15" fillId="5" borderId="3" xfId="0" applyNumberFormat="1" applyFont="1" applyFill="1" applyBorder="1" applyAlignment="1">
      <alignment horizontal="center" vertical="center" wrapText="1"/>
    </xf>
    <xf numFmtId="0" fontId="14" fillId="6" borderId="1" xfId="1" applyFont="1" applyFill="1" applyBorder="1" applyAlignment="1">
      <alignment horizontal="center" vertical="center" wrapText="1"/>
    </xf>
    <xf numFmtId="0" fontId="14" fillId="6" borderId="2" xfId="1" applyFont="1" applyFill="1" applyBorder="1" applyAlignment="1">
      <alignment horizontal="center" vertical="center" wrapText="1"/>
    </xf>
    <xf numFmtId="0" fontId="14" fillId="6" borderId="3" xfId="1" applyFont="1" applyFill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165" fontId="6" fillId="5" borderId="31" xfId="2" applyNumberFormat="1" applyFont="1" applyFill="1" applyBorder="1" applyAlignment="1">
      <alignment horizontal="center" vertical="center" wrapText="1"/>
    </xf>
    <xf numFmtId="10" fontId="6" fillId="5" borderId="20" xfId="2" applyNumberFormat="1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horizontal="center" vertical="center" wrapText="1"/>
    </xf>
    <xf numFmtId="0" fontId="12" fillId="4" borderId="2" xfId="1" applyFont="1" applyFill="1" applyBorder="1" applyAlignment="1">
      <alignment horizontal="center" vertical="center" wrapText="1"/>
    </xf>
    <xf numFmtId="0" fontId="12" fillId="4" borderId="3" xfId="1" applyFont="1" applyFill="1" applyBorder="1" applyAlignment="1">
      <alignment horizontal="center" vertical="center" wrapText="1"/>
    </xf>
    <xf numFmtId="0" fontId="0" fillId="0" borderId="0" xfId="0" applyBorder="1"/>
    <xf numFmtId="0" fontId="21" fillId="9" borderId="28" xfId="0" applyFont="1" applyFill="1" applyBorder="1"/>
  </cellXfs>
  <cellStyles count="4">
    <cellStyle name="Monétaire" xfId="3" builtinId="4"/>
    <cellStyle name="Normal" xfId="0" builtinId="0"/>
    <cellStyle name="Normal 2" xfId="1" xr:uid="{D4B47E7E-F460-4B35-8735-6B27E3FF8049}"/>
    <cellStyle name="Normal_BOR010657" xfId="2" xr:uid="{E6211026-0F3A-4617-984F-99EDD5A991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D904F-7CB7-43E9-905E-E82A2D4FB615}">
  <dimension ref="B2:M28"/>
  <sheetViews>
    <sheetView tabSelected="1" workbookViewId="0">
      <selection activeCell="B29" sqref="B29"/>
    </sheetView>
  </sheetViews>
  <sheetFormatPr baseColWidth="10" defaultRowHeight="14.5"/>
  <cols>
    <col min="1" max="1" width="6.36328125" customWidth="1"/>
    <col min="2" max="2" width="28" customWidth="1"/>
    <col min="3" max="6" width="19.6328125" customWidth="1"/>
    <col min="7" max="9" width="18.1796875" customWidth="1"/>
  </cols>
  <sheetData>
    <row r="2" spans="2:13" ht="15" customHeight="1">
      <c r="B2" s="75" t="s">
        <v>62</v>
      </c>
      <c r="C2" s="75"/>
      <c r="D2" s="75"/>
      <c r="E2" s="75"/>
      <c r="F2" s="75"/>
      <c r="G2" s="75"/>
      <c r="H2" s="75"/>
      <c r="I2" s="75"/>
      <c r="J2" s="17"/>
      <c r="K2" s="17"/>
    </row>
    <row r="3" spans="2:13" ht="78" customHeight="1">
      <c r="B3" s="75"/>
      <c r="C3" s="75"/>
      <c r="D3" s="75"/>
      <c r="E3" s="75"/>
      <c r="F3" s="75"/>
      <c r="G3" s="75"/>
      <c r="H3" s="75"/>
      <c r="I3" s="75"/>
    </row>
    <row r="4" spans="2:13" ht="20" customHeight="1">
      <c r="B4" s="76" t="s">
        <v>17</v>
      </c>
      <c r="C4" s="76"/>
      <c r="D4" s="76"/>
      <c r="E4" s="76"/>
      <c r="F4" s="76"/>
      <c r="G4" s="76"/>
      <c r="H4" s="76"/>
      <c r="I4" s="76"/>
    </row>
    <row r="5" spans="2:13" ht="54.75" customHeight="1">
      <c r="B5" s="77" t="s">
        <v>11</v>
      </c>
      <c r="C5" s="77"/>
      <c r="D5" s="77"/>
      <c r="E5" s="77"/>
      <c r="F5" s="77"/>
      <c r="G5" s="77"/>
      <c r="H5" s="77"/>
      <c r="I5" s="77"/>
    </row>
    <row r="6" spans="2:13" ht="45.75" customHeight="1">
      <c r="B6" s="46" t="s">
        <v>1</v>
      </c>
      <c r="C6" s="47" t="s">
        <v>26</v>
      </c>
      <c r="D6" s="47" t="s">
        <v>27</v>
      </c>
      <c r="E6" s="47" t="s">
        <v>28</v>
      </c>
      <c r="F6" s="47" t="s">
        <v>29</v>
      </c>
      <c r="G6" s="47" t="s">
        <v>30</v>
      </c>
      <c r="H6" s="47" t="s">
        <v>64</v>
      </c>
      <c r="I6" s="47" t="s">
        <v>65</v>
      </c>
    </row>
    <row r="7" spans="2:13" ht="15" customHeight="1">
      <c r="B7" s="78" t="s">
        <v>6</v>
      </c>
      <c r="C7" s="78"/>
      <c r="D7" s="78"/>
      <c r="E7" s="78"/>
      <c r="F7" s="78"/>
      <c r="G7" s="78"/>
      <c r="H7" s="78"/>
      <c r="I7" s="78"/>
    </row>
    <row r="8" spans="2:13" ht="15" customHeight="1">
      <c r="B8" s="9" t="s">
        <v>18</v>
      </c>
      <c r="C8" s="1" t="s">
        <v>0</v>
      </c>
      <c r="D8" s="1" t="s">
        <v>0</v>
      </c>
      <c r="E8" s="2" t="s">
        <v>0</v>
      </c>
      <c r="F8" s="1" t="s">
        <v>0</v>
      </c>
      <c r="G8" s="1" t="s">
        <v>0</v>
      </c>
      <c r="H8" s="1" t="s">
        <v>0</v>
      </c>
      <c r="I8" s="1" t="s">
        <v>0</v>
      </c>
    </row>
    <row r="9" spans="2:13">
      <c r="B9" s="9" t="s">
        <v>19</v>
      </c>
      <c r="C9" s="1" t="s">
        <v>0</v>
      </c>
      <c r="D9" s="1" t="s">
        <v>0</v>
      </c>
      <c r="E9" s="2" t="s">
        <v>0</v>
      </c>
      <c r="F9" s="1" t="s">
        <v>0</v>
      </c>
      <c r="G9" s="1" t="s">
        <v>0</v>
      </c>
      <c r="H9" s="1" t="s">
        <v>0</v>
      </c>
      <c r="I9" s="1" t="s">
        <v>0</v>
      </c>
    </row>
    <row r="10" spans="2:13">
      <c r="B10" s="10" t="s">
        <v>20</v>
      </c>
      <c r="C10" s="1" t="s">
        <v>0</v>
      </c>
      <c r="D10" s="3" t="s">
        <v>0</v>
      </c>
      <c r="E10" s="4" t="s">
        <v>0</v>
      </c>
      <c r="F10" s="3" t="s">
        <v>0</v>
      </c>
      <c r="G10" s="3" t="s">
        <v>0</v>
      </c>
      <c r="H10" s="3" t="s">
        <v>0</v>
      </c>
      <c r="I10" s="3" t="s">
        <v>0</v>
      </c>
      <c r="M10" s="38"/>
    </row>
    <row r="11" spans="2:13">
      <c r="B11" s="11" t="s">
        <v>21</v>
      </c>
      <c r="C11" s="1" t="s">
        <v>0</v>
      </c>
      <c r="D11" s="5" t="s">
        <v>0</v>
      </c>
      <c r="E11" s="6" t="s">
        <v>0</v>
      </c>
      <c r="F11" s="5" t="s">
        <v>0</v>
      </c>
      <c r="G11" s="5" t="s">
        <v>0</v>
      </c>
      <c r="H11" s="5" t="s">
        <v>0</v>
      </c>
      <c r="I11" s="5" t="s">
        <v>0</v>
      </c>
    </row>
    <row r="12" spans="2:13" ht="16" customHeight="1">
      <c r="B12" s="78" t="s">
        <v>10</v>
      </c>
      <c r="C12" s="78"/>
      <c r="D12" s="78"/>
      <c r="E12" s="78"/>
      <c r="F12" s="78"/>
      <c r="G12" s="78"/>
      <c r="H12" s="78"/>
      <c r="I12" s="78"/>
    </row>
    <row r="13" spans="2:13">
      <c r="B13" s="12" t="s">
        <v>22</v>
      </c>
      <c r="C13" s="1" t="s">
        <v>0</v>
      </c>
      <c r="D13" s="3" t="s">
        <v>0</v>
      </c>
      <c r="E13" s="4" t="s">
        <v>0</v>
      </c>
      <c r="F13" s="3" t="s">
        <v>0</v>
      </c>
      <c r="G13" s="3" t="s">
        <v>0</v>
      </c>
      <c r="H13" s="3" t="s">
        <v>0</v>
      </c>
      <c r="I13" s="3" t="s">
        <v>0</v>
      </c>
    </row>
    <row r="14" spans="2:13">
      <c r="B14" s="12" t="s">
        <v>23</v>
      </c>
      <c r="C14" s="1" t="s">
        <v>0</v>
      </c>
      <c r="D14" s="3" t="s">
        <v>0</v>
      </c>
      <c r="E14" s="4" t="s">
        <v>0</v>
      </c>
      <c r="F14" s="3" t="s">
        <v>0</v>
      </c>
      <c r="G14" s="3" t="s">
        <v>0</v>
      </c>
      <c r="H14" s="3" t="s">
        <v>0</v>
      </c>
      <c r="I14" s="3" t="s">
        <v>0</v>
      </c>
    </row>
    <row r="15" spans="2:13" ht="15" thickBot="1">
      <c r="B15" s="13" t="s">
        <v>24</v>
      </c>
      <c r="C15" s="1" t="s">
        <v>0</v>
      </c>
      <c r="D15" s="5" t="s">
        <v>0</v>
      </c>
      <c r="E15" s="6" t="s">
        <v>0</v>
      </c>
      <c r="F15" s="5" t="s">
        <v>0</v>
      </c>
      <c r="G15" s="5" t="s">
        <v>0</v>
      </c>
      <c r="H15" s="5" t="s">
        <v>0</v>
      </c>
      <c r="I15" s="5" t="s">
        <v>0</v>
      </c>
    </row>
    <row r="16" spans="2:13" ht="15" thickBot="1">
      <c r="B16" s="14" t="s">
        <v>25</v>
      </c>
      <c r="C16" s="15" t="s">
        <v>0</v>
      </c>
      <c r="D16" s="15" t="s">
        <v>0</v>
      </c>
      <c r="E16" s="15" t="s">
        <v>0</v>
      </c>
      <c r="F16" s="16" t="s">
        <v>0</v>
      </c>
      <c r="G16" s="16" t="s">
        <v>0</v>
      </c>
      <c r="H16" s="16" t="s">
        <v>0</v>
      </c>
      <c r="I16" s="16" t="s">
        <v>0</v>
      </c>
    </row>
    <row r="17" spans="2:9" ht="58.5" customHeight="1" thickBot="1">
      <c r="B17" s="21" t="s">
        <v>7</v>
      </c>
      <c r="C17" s="19" t="s">
        <v>0</v>
      </c>
      <c r="D17" s="19" t="s">
        <v>0</v>
      </c>
      <c r="E17" s="18" t="s">
        <v>0</v>
      </c>
      <c r="F17" s="18" t="s">
        <v>0</v>
      </c>
      <c r="G17" s="39" t="s">
        <v>0</v>
      </c>
      <c r="H17" s="20" t="s">
        <v>0</v>
      </c>
      <c r="I17" s="20" t="s">
        <v>0</v>
      </c>
    </row>
    <row r="18" spans="2:9" ht="15" thickBot="1">
      <c r="B18" s="8"/>
      <c r="C18" s="7"/>
      <c r="D18" s="7"/>
      <c r="E18" s="7"/>
      <c r="F18" s="7"/>
      <c r="G18" s="7"/>
      <c r="H18" s="7"/>
    </row>
    <row r="19" spans="2:9" ht="61.5" customHeight="1" thickBot="1">
      <c r="B19" s="116" t="s">
        <v>69</v>
      </c>
      <c r="C19" s="117"/>
      <c r="D19" s="117"/>
      <c r="E19" s="117"/>
      <c r="F19" s="117"/>
      <c r="G19" s="117"/>
      <c r="H19" s="117"/>
      <c r="I19" s="118"/>
    </row>
    <row r="20" spans="2:9" ht="15" thickBot="1"/>
    <row r="21" spans="2:9" ht="32.25" customHeight="1" thickBot="1">
      <c r="B21" s="69" t="s">
        <v>31</v>
      </c>
      <c r="C21" s="70"/>
      <c r="D21" s="70"/>
      <c r="E21" s="71"/>
      <c r="F21" s="40"/>
      <c r="G21" s="22"/>
      <c r="H21" s="22"/>
    </row>
    <row r="22" spans="2:9" ht="42" customHeight="1" thickBot="1">
      <c r="B22" s="24" t="s">
        <v>2</v>
      </c>
      <c r="C22" s="25" t="s">
        <v>3</v>
      </c>
      <c r="D22" s="35" t="s">
        <v>8</v>
      </c>
      <c r="E22" s="26" t="s">
        <v>70</v>
      </c>
      <c r="F22" s="41"/>
    </row>
    <row r="23" spans="2:9" ht="15.5">
      <c r="B23" s="33" t="s">
        <v>36</v>
      </c>
      <c r="C23" s="27"/>
      <c r="D23" s="36" t="s">
        <v>9</v>
      </c>
      <c r="E23" s="34"/>
    </row>
    <row r="24" spans="2:9" ht="15.5">
      <c r="B24" s="30" t="s">
        <v>67</v>
      </c>
      <c r="C24" s="28"/>
      <c r="D24" s="36" t="s">
        <v>9</v>
      </c>
      <c r="E24" s="32"/>
    </row>
    <row r="25" spans="2:9" ht="15.5">
      <c r="B25" s="33" t="s">
        <v>32</v>
      </c>
      <c r="C25" s="28"/>
      <c r="D25" s="36" t="s">
        <v>9</v>
      </c>
      <c r="E25" s="32"/>
    </row>
    <row r="26" spans="2:9" ht="31">
      <c r="B26" s="30" t="s">
        <v>33</v>
      </c>
      <c r="C26" s="28"/>
      <c r="D26" s="36" t="s">
        <v>9</v>
      </c>
      <c r="E26" s="32"/>
    </row>
    <row r="27" spans="2:9" ht="31.5" thickBot="1">
      <c r="B27" s="31" t="s">
        <v>5</v>
      </c>
      <c r="C27" s="29"/>
      <c r="D27" s="37" t="s">
        <v>9</v>
      </c>
      <c r="E27" s="23"/>
    </row>
    <row r="28" spans="2:9" ht="79.5" customHeight="1" thickBot="1">
      <c r="B28" s="72" t="s">
        <v>71</v>
      </c>
      <c r="C28" s="73"/>
      <c r="D28" s="73"/>
      <c r="E28" s="74"/>
      <c r="F28" s="42"/>
    </row>
  </sheetData>
  <mergeCells count="8">
    <mergeCell ref="B21:E21"/>
    <mergeCell ref="B28:E28"/>
    <mergeCell ref="B2:I3"/>
    <mergeCell ref="B4:I4"/>
    <mergeCell ref="B5:I5"/>
    <mergeCell ref="B7:I7"/>
    <mergeCell ref="B12:I12"/>
    <mergeCell ref="B19:I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81B67-F490-FC49-B768-7E8CA00A08EA}">
  <dimension ref="B2:I68"/>
  <sheetViews>
    <sheetView zoomScale="80" zoomScaleNormal="80" workbookViewId="0">
      <selection activeCell="C58" sqref="C58:D58"/>
    </sheetView>
  </sheetViews>
  <sheetFormatPr baseColWidth="10" defaultRowHeight="14.5"/>
  <cols>
    <col min="1" max="1" width="6.36328125" customWidth="1"/>
    <col min="2" max="2" width="42.453125" customWidth="1"/>
    <col min="3" max="3" width="39.81640625" customWidth="1"/>
    <col min="4" max="5" width="35" customWidth="1"/>
    <col min="6" max="6" width="34.7265625" customWidth="1"/>
    <col min="7" max="7" width="18.1796875" customWidth="1"/>
  </cols>
  <sheetData>
    <row r="2" spans="2:7" ht="104.5" customHeight="1">
      <c r="B2" s="97" t="s">
        <v>63</v>
      </c>
      <c r="C2" s="98"/>
      <c r="D2" s="98"/>
      <c r="E2" s="98"/>
      <c r="F2" s="99"/>
      <c r="G2" s="17"/>
    </row>
    <row r="3" spans="2:7" ht="20" customHeight="1">
      <c r="B3" s="60" t="s">
        <v>17</v>
      </c>
      <c r="C3" s="60"/>
      <c r="D3" s="60"/>
      <c r="E3" s="60"/>
      <c r="F3" s="60"/>
    </row>
    <row r="4" spans="2:7" ht="73" customHeight="1">
      <c r="B4" s="43" t="s">
        <v>1</v>
      </c>
      <c r="C4" s="79" t="s">
        <v>68</v>
      </c>
      <c r="D4" s="80"/>
      <c r="E4" s="79" t="s">
        <v>73</v>
      </c>
      <c r="F4" s="80"/>
      <c r="G4" s="119"/>
    </row>
    <row r="5" spans="2:7" ht="87.5" customHeight="1">
      <c r="B5" s="48"/>
      <c r="C5" s="49" t="s">
        <v>72</v>
      </c>
      <c r="D5" s="49" t="s">
        <v>76</v>
      </c>
      <c r="E5" s="49" t="s">
        <v>75</v>
      </c>
      <c r="F5" s="49" t="s">
        <v>74</v>
      </c>
    </row>
    <row r="6" spans="2:7" ht="15" customHeight="1">
      <c r="B6" s="61" t="s">
        <v>6</v>
      </c>
      <c r="C6" s="62"/>
      <c r="D6" s="62"/>
      <c r="E6" s="62"/>
      <c r="F6" s="63"/>
    </row>
    <row r="7" spans="2:7" ht="15" customHeight="1">
      <c r="B7" s="64" t="s">
        <v>48</v>
      </c>
      <c r="C7" s="65"/>
      <c r="D7" s="65"/>
      <c r="E7" s="65"/>
      <c r="F7" s="66"/>
    </row>
    <row r="8" spans="2:7" ht="15" customHeight="1">
      <c r="B8" s="51" t="s">
        <v>38</v>
      </c>
      <c r="C8" s="83" t="s">
        <v>37</v>
      </c>
      <c r="D8" s="45"/>
      <c r="E8" s="83" t="s">
        <v>37</v>
      </c>
      <c r="F8" s="50"/>
    </row>
    <row r="9" spans="2:7" ht="15" customHeight="1">
      <c r="B9" s="51" t="s">
        <v>4</v>
      </c>
      <c r="C9" s="84"/>
      <c r="D9" s="45"/>
      <c r="E9" s="84"/>
      <c r="F9" s="50"/>
    </row>
    <row r="10" spans="2:7" ht="15" customHeight="1">
      <c r="B10" s="51" t="s">
        <v>34</v>
      </c>
      <c r="C10" s="84"/>
      <c r="D10" s="45"/>
      <c r="E10" s="84"/>
      <c r="F10" s="50"/>
    </row>
    <row r="11" spans="2:7" ht="15" customHeight="1">
      <c r="B11" s="51" t="s">
        <v>35</v>
      </c>
      <c r="C11" s="84"/>
      <c r="D11" s="45"/>
      <c r="E11" s="84"/>
      <c r="F11" s="120" t="s">
        <v>77</v>
      </c>
    </row>
    <row r="12" spans="2:7" ht="15" customHeight="1">
      <c r="B12" s="49" t="s">
        <v>49</v>
      </c>
      <c r="C12" s="85">
        <f>SUM(D8:D11)</f>
        <v>0</v>
      </c>
      <c r="D12" s="86"/>
      <c r="E12" s="85">
        <f>SUM(F8:F10)</f>
        <v>0</v>
      </c>
      <c r="F12" s="86"/>
    </row>
    <row r="13" spans="2:7" ht="16" customHeight="1">
      <c r="B13" s="64" t="s">
        <v>19</v>
      </c>
      <c r="C13" s="65"/>
      <c r="D13" s="65"/>
      <c r="E13" s="65"/>
      <c r="F13" s="66"/>
    </row>
    <row r="14" spans="2:7" ht="15" customHeight="1">
      <c r="B14" s="51" t="s">
        <v>38</v>
      </c>
      <c r="C14" s="83" t="s">
        <v>37</v>
      </c>
      <c r="D14" s="45"/>
      <c r="E14" s="83" t="s">
        <v>37</v>
      </c>
      <c r="F14" s="50"/>
    </row>
    <row r="15" spans="2:7" ht="15" customHeight="1">
      <c r="B15" s="51" t="s">
        <v>4</v>
      </c>
      <c r="C15" s="84"/>
      <c r="D15" s="45"/>
      <c r="E15" s="84"/>
      <c r="F15" s="50"/>
    </row>
    <row r="16" spans="2:7" ht="15" customHeight="1">
      <c r="B16" s="51" t="s">
        <v>34</v>
      </c>
      <c r="C16" s="84"/>
      <c r="D16" s="45"/>
      <c r="E16" s="84"/>
      <c r="F16" s="50"/>
    </row>
    <row r="17" spans="2:9" ht="15" customHeight="1">
      <c r="B17" s="51" t="s">
        <v>35</v>
      </c>
      <c r="C17" s="84"/>
      <c r="D17" s="45"/>
      <c r="E17" s="84"/>
      <c r="F17" s="120" t="s">
        <v>77</v>
      </c>
    </row>
    <row r="18" spans="2:9" ht="15" customHeight="1">
      <c r="B18" s="49" t="s">
        <v>39</v>
      </c>
      <c r="C18" s="85">
        <f>SUM(D14:D17)</f>
        <v>0</v>
      </c>
      <c r="D18" s="86"/>
      <c r="E18" s="85">
        <f>SUM(F14:F16)</f>
        <v>0</v>
      </c>
      <c r="F18" s="86"/>
    </row>
    <row r="19" spans="2:9" ht="16" customHeight="1">
      <c r="B19" s="87" t="s">
        <v>20</v>
      </c>
      <c r="C19" s="88"/>
      <c r="D19" s="88"/>
      <c r="E19" s="88"/>
      <c r="F19" s="89"/>
      <c r="I19" s="38"/>
    </row>
    <row r="20" spans="2:9" ht="15" customHeight="1">
      <c r="B20" s="51" t="s">
        <v>38</v>
      </c>
      <c r="C20" s="83" t="s">
        <v>37</v>
      </c>
      <c r="D20" s="45"/>
      <c r="E20" s="83" t="s">
        <v>37</v>
      </c>
      <c r="F20" s="50"/>
    </row>
    <row r="21" spans="2:9" ht="15" customHeight="1">
      <c r="B21" s="51" t="s">
        <v>4</v>
      </c>
      <c r="C21" s="84"/>
      <c r="D21" s="45"/>
      <c r="E21" s="84"/>
      <c r="F21" s="50"/>
    </row>
    <row r="22" spans="2:9" ht="15" customHeight="1">
      <c r="B22" s="51" t="s">
        <v>34</v>
      </c>
      <c r="C22" s="84"/>
      <c r="D22" s="45"/>
      <c r="E22" s="84"/>
      <c r="F22" s="50"/>
    </row>
    <row r="23" spans="2:9" ht="15" customHeight="1">
      <c r="B23" s="51" t="s">
        <v>35</v>
      </c>
      <c r="C23" s="84"/>
      <c r="D23" s="45"/>
      <c r="E23" s="84"/>
      <c r="F23" s="120" t="s">
        <v>77</v>
      </c>
    </row>
    <row r="24" spans="2:9" ht="15" customHeight="1">
      <c r="B24" s="49" t="s">
        <v>40</v>
      </c>
      <c r="C24" s="85">
        <f>SUM(D20:D23)</f>
        <v>0</v>
      </c>
      <c r="D24" s="86"/>
      <c r="E24" s="85">
        <f>SUM(F20:F22)</f>
        <v>0</v>
      </c>
      <c r="F24" s="86"/>
    </row>
    <row r="25" spans="2:9" ht="16" customHeight="1">
      <c r="B25" s="87" t="s">
        <v>21</v>
      </c>
      <c r="C25" s="88"/>
      <c r="D25" s="88"/>
      <c r="E25" s="88"/>
      <c r="F25" s="89"/>
    </row>
    <row r="26" spans="2:9" ht="15" customHeight="1">
      <c r="B26" s="51" t="s">
        <v>38</v>
      </c>
      <c r="C26" s="83" t="s">
        <v>37</v>
      </c>
      <c r="D26" s="45"/>
      <c r="E26" s="83" t="s">
        <v>37</v>
      </c>
      <c r="F26" s="50"/>
    </row>
    <row r="27" spans="2:9" ht="15" customHeight="1">
      <c r="B27" s="51" t="s">
        <v>4</v>
      </c>
      <c r="C27" s="84"/>
      <c r="D27" s="45"/>
      <c r="E27" s="84"/>
      <c r="F27" s="50"/>
    </row>
    <row r="28" spans="2:9" ht="15" customHeight="1">
      <c r="B28" s="51" t="s">
        <v>34</v>
      </c>
      <c r="C28" s="84"/>
      <c r="D28" s="45"/>
      <c r="E28" s="84"/>
      <c r="F28" s="50"/>
    </row>
    <row r="29" spans="2:9" ht="15" customHeight="1">
      <c r="B29" s="51" t="s">
        <v>35</v>
      </c>
      <c r="C29" s="84"/>
      <c r="D29" s="45"/>
      <c r="E29" s="84"/>
      <c r="F29" s="120" t="s">
        <v>77</v>
      </c>
    </row>
    <row r="30" spans="2:9" ht="15" customHeight="1">
      <c r="B30" s="49" t="s">
        <v>41</v>
      </c>
      <c r="C30" s="85">
        <f>SUM(D26:D29)</f>
        <v>0</v>
      </c>
      <c r="D30" s="86"/>
      <c r="E30" s="85">
        <f>SUM(F26:F28)</f>
        <v>0</v>
      </c>
      <c r="F30" s="86"/>
    </row>
    <row r="31" spans="2:9" ht="58.5" customHeight="1" thickBot="1">
      <c r="B31" s="44" t="s">
        <v>50</v>
      </c>
      <c r="C31" s="93">
        <f>SUM(C30,C24,C18,C12)</f>
        <v>0</v>
      </c>
      <c r="D31" s="94"/>
      <c r="E31" s="95">
        <f>SUM(E30,E24,E18,E12)</f>
        <v>0</v>
      </c>
      <c r="F31" s="96"/>
    </row>
    <row r="32" spans="2:9" ht="58.5" customHeight="1" thickBot="1">
      <c r="B32" s="57" t="s">
        <v>51</v>
      </c>
      <c r="C32" s="90">
        <f>SUM(C31,E31)</f>
        <v>0</v>
      </c>
      <c r="D32" s="91"/>
      <c r="E32" s="91"/>
      <c r="F32" s="92"/>
    </row>
    <row r="33" spans="2:6" ht="16" customHeight="1">
      <c r="B33" s="81" t="s">
        <v>10</v>
      </c>
      <c r="C33" s="82"/>
      <c r="D33" s="82"/>
      <c r="E33" s="82"/>
      <c r="F33" s="82"/>
    </row>
    <row r="34" spans="2:6" ht="16" customHeight="1">
      <c r="B34" s="87" t="s">
        <v>22</v>
      </c>
      <c r="C34" s="88"/>
      <c r="D34" s="88"/>
      <c r="E34" s="88"/>
      <c r="F34" s="89"/>
    </row>
    <row r="35" spans="2:6" ht="15" customHeight="1">
      <c r="B35" s="51" t="s">
        <v>38</v>
      </c>
      <c r="C35" s="83" t="s">
        <v>37</v>
      </c>
      <c r="D35" s="45"/>
      <c r="E35" s="83" t="s">
        <v>37</v>
      </c>
      <c r="F35" s="50"/>
    </row>
    <row r="36" spans="2:6" ht="15" customHeight="1">
      <c r="B36" s="51" t="s">
        <v>4</v>
      </c>
      <c r="C36" s="84"/>
      <c r="D36" s="45"/>
      <c r="E36" s="84"/>
      <c r="F36" s="50"/>
    </row>
    <row r="37" spans="2:6" ht="15" customHeight="1">
      <c r="B37" s="51" t="s">
        <v>34</v>
      </c>
      <c r="C37" s="84"/>
      <c r="D37" s="45"/>
      <c r="E37" s="84"/>
      <c r="F37" s="50"/>
    </row>
    <row r="38" spans="2:6" ht="15" customHeight="1">
      <c r="B38" s="51" t="s">
        <v>35</v>
      </c>
      <c r="C38" s="84"/>
      <c r="D38" s="45"/>
      <c r="E38" s="84"/>
      <c r="F38" s="120" t="s">
        <v>77</v>
      </c>
    </row>
    <row r="39" spans="2:6" ht="15" customHeight="1">
      <c r="B39" s="49" t="s">
        <v>42</v>
      </c>
      <c r="C39" s="85">
        <f>SUM(D35:D38)</f>
        <v>0</v>
      </c>
      <c r="D39" s="86"/>
      <c r="E39" s="85">
        <f>SUM(F35:F37)</f>
        <v>0</v>
      </c>
      <c r="F39" s="86"/>
    </row>
    <row r="40" spans="2:6" ht="16" customHeight="1">
      <c r="B40" s="87" t="s">
        <v>23</v>
      </c>
      <c r="C40" s="88"/>
      <c r="D40" s="88"/>
      <c r="E40" s="88"/>
      <c r="F40" s="89"/>
    </row>
    <row r="41" spans="2:6" ht="15" customHeight="1">
      <c r="B41" s="51" t="s">
        <v>38</v>
      </c>
      <c r="C41" s="83" t="s">
        <v>37</v>
      </c>
      <c r="D41" s="45"/>
      <c r="E41" s="83" t="s">
        <v>37</v>
      </c>
      <c r="F41" s="50"/>
    </row>
    <row r="42" spans="2:6" ht="15" customHeight="1">
      <c r="B42" s="51" t="s">
        <v>4</v>
      </c>
      <c r="C42" s="84"/>
      <c r="D42" s="45"/>
      <c r="E42" s="84"/>
      <c r="F42" s="50"/>
    </row>
    <row r="43" spans="2:6" ht="15" customHeight="1">
      <c r="B43" s="51" t="s">
        <v>34</v>
      </c>
      <c r="C43" s="84"/>
      <c r="D43" s="45"/>
      <c r="E43" s="84"/>
      <c r="F43" s="50"/>
    </row>
    <row r="44" spans="2:6" ht="15" customHeight="1">
      <c r="B44" s="51" t="s">
        <v>35</v>
      </c>
      <c r="C44" s="84"/>
      <c r="D44" s="45"/>
      <c r="E44" s="84"/>
      <c r="F44" s="120" t="s">
        <v>77</v>
      </c>
    </row>
    <row r="45" spans="2:6" ht="15" customHeight="1">
      <c r="B45" s="49" t="s">
        <v>43</v>
      </c>
      <c r="C45" s="85">
        <f>SUM(D41:D44)</f>
        <v>0</v>
      </c>
      <c r="D45" s="86"/>
      <c r="E45" s="85">
        <f>SUM(F41:F43)</f>
        <v>0</v>
      </c>
      <c r="F45" s="86"/>
    </row>
    <row r="46" spans="2:6" ht="16" customHeight="1">
      <c r="B46" s="87" t="s">
        <v>24</v>
      </c>
      <c r="C46" s="88"/>
      <c r="D46" s="88"/>
      <c r="E46" s="88"/>
      <c r="F46" s="89"/>
    </row>
    <row r="47" spans="2:6" ht="15" customHeight="1">
      <c r="B47" s="51" t="s">
        <v>38</v>
      </c>
      <c r="C47" s="83" t="s">
        <v>37</v>
      </c>
      <c r="D47" s="45"/>
      <c r="E47" s="83" t="s">
        <v>37</v>
      </c>
      <c r="F47" s="50"/>
    </row>
    <row r="48" spans="2:6" ht="15" customHeight="1">
      <c r="B48" s="51" t="s">
        <v>4</v>
      </c>
      <c r="C48" s="84"/>
      <c r="D48" s="45"/>
      <c r="E48" s="84"/>
      <c r="F48" s="50"/>
    </row>
    <row r="49" spans="2:7" ht="15" customHeight="1">
      <c r="B49" s="51" t="s">
        <v>34</v>
      </c>
      <c r="C49" s="84"/>
      <c r="D49" s="45"/>
      <c r="E49" s="84"/>
      <c r="F49" s="50"/>
    </row>
    <row r="50" spans="2:7" ht="15" customHeight="1">
      <c r="B50" s="51" t="s">
        <v>35</v>
      </c>
      <c r="C50" s="84"/>
      <c r="D50" s="45"/>
      <c r="E50" s="84"/>
      <c r="F50" s="120" t="s">
        <v>77</v>
      </c>
    </row>
    <row r="51" spans="2:7" ht="15" customHeight="1">
      <c r="B51" s="49" t="s">
        <v>44</v>
      </c>
      <c r="C51" s="85">
        <f>SUM(D47:D50)</f>
        <v>0</v>
      </c>
      <c r="D51" s="86"/>
      <c r="E51" s="85">
        <f>SUM(F47:F49)</f>
        <v>0</v>
      </c>
      <c r="F51" s="86"/>
    </row>
    <row r="52" spans="2:7" ht="16" customHeight="1">
      <c r="B52" s="87" t="s">
        <v>25</v>
      </c>
      <c r="C52" s="88"/>
      <c r="D52" s="88"/>
      <c r="E52" s="88"/>
      <c r="F52" s="89"/>
    </row>
    <row r="53" spans="2:7" ht="15" customHeight="1">
      <c r="B53" s="51" t="s">
        <v>38</v>
      </c>
      <c r="C53" s="83" t="s">
        <v>37</v>
      </c>
      <c r="D53" s="45"/>
      <c r="E53" s="83" t="s">
        <v>37</v>
      </c>
      <c r="F53" s="50"/>
    </row>
    <row r="54" spans="2:7" ht="15" customHeight="1">
      <c r="B54" s="51" t="s">
        <v>4</v>
      </c>
      <c r="C54" s="84"/>
      <c r="D54" s="45"/>
      <c r="E54" s="84"/>
      <c r="F54" s="50"/>
    </row>
    <row r="55" spans="2:7" ht="15" customHeight="1">
      <c r="B55" s="51" t="s">
        <v>34</v>
      </c>
      <c r="C55" s="84"/>
      <c r="D55" s="45"/>
      <c r="E55" s="84"/>
      <c r="F55" s="50"/>
    </row>
    <row r="56" spans="2:7" ht="15" customHeight="1">
      <c r="B56" s="51" t="s">
        <v>35</v>
      </c>
      <c r="C56" s="84"/>
      <c r="D56" s="45"/>
      <c r="E56" s="84"/>
      <c r="F56" s="120" t="s">
        <v>77</v>
      </c>
    </row>
    <row r="57" spans="2:7" ht="15" customHeight="1">
      <c r="B57" s="49" t="s">
        <v>45</v>
      </c>
      <c r="C57" s="85">
        <f>SUM(D53:D56)</f>
        <v>0</v>
      </c>
      <c r="D57" s="86"/>
      <c r="E57" s="85">
        <f>SUM(F53:F55)</f>
        <v>0</v>
      </c>
      <c r="F57" s="86"/>
    </row>
    <row r="58" spans="2:7" ht="58.5" customHeight="1" thickBot="1">
      <c r="B58" s="44" t="s">
        <v>52</v>
      </c>
      <c r="C58" s="93">
        <f>SUM(C57,C51,C45,C39)</f>
        <v>0</v>
      </c>
      <c r="D58" s="102"/>
      <c r="E58" s="93">
        <f>SUM(E57,E51,E45,E39)</f>
        <v>0</v>
      </c>
      <c r="F58" s="102"/>
    </row>
    <row r="59" spans="2:7" ht="58.5" customHeight="1" thickBot="1">
      <c r="B59" s="57" t="s">
        <v>53</v>
      </c>
      <c r="C59" s="90">
        <f>SUM(C58,E58)</f>
        <v>0</v>
      </c>
      <c r="D59" s="103"/>
      <c r="E59" s="103"/>
      <c r="F59" s="104"/>
    </row>
    <row r="60" spans="2:7">
      <c r="B60" s="8"/>
      <c r="C60" s="7"/>
      <c r="D60" s="7"/>
      <c r="E60" s="7"/>
      <c r="F60" s="7"/>
      <c r="G60" s="7"/>
    </row>
    <row r="62" spans="2:7" ht="32.25" customHeight="1" thickBot="1">
      <c r="B62" s="105" t="s">
        <v>47</v>
      </c>
      <c r="C62" s="106"/>
      <c r="D62" s="106"/>
      <c r="E62" s="106"/>
      <c r="F62" s="107"/>
      <c r="G62" s="22"/>
    </row>
    <row r="63" spans="2:7" ht="42" customHeight="1" thickBot="1">
      <c r="B63" s="24" t="s">
        <v>2</v>
      </c>
      <c r="C63" s="25" t="s">
        <v>3</v>
      </c>
      <c r="D63" s="35" t="s">
        <v>12</v>
      </c>
      <c r="E63" s="35" t="s">
        <v>15</v>
      </c>
      <c r="F63" s="26" t="s">
        <v>13</v>
      </c>
    </row>
    <row r="64" spans="2:7" ht="16" thickBot="1">
      <c r="B64" s="55" t="s">
        <v>36</v>
      </c>
      <c r="C64" s="27"/>
      <c r="D64" s="52">
        <v>1</v>
      </c>
      <c r="E64" s="53"/>
      <c r="F64" s="54"/>
    </row>
    <row r="65" spans="2:6" ht="16" thickBot="1">
      <c r="B65" s="56" t="s">
        <v>67</v>
      </c>
      <c r="C65" s="28"/>
      <c r="D65" s="52">
        <v>1</v>
      </c>
      <c r="E65" s="53"/>
      <c r="F65" s="54"/>
    </row>
    <row r="66" spans="2:6" ht="16" thickBot="1">
      <c r="B66" s="55" t="s">
        <v>32</v>
      </c>
      <c r="C66" s="28"/>
      <c r="D66" s="52">
        <v>1</v>
      </c>
      <c r="E66" s="53"/>
      <c r="F66" s="54"/>
    </row>
    <row r="67" spans="2:6" ht="31.5" thickBot="1">
      <c r="B67" s="56" t="s">
        <v>14</v>
      </c>
      <c r="C67" s="28"/>
      <c r="D67" s="52">
        <v>1</v>
      </c>
      <c r="E67" s="53"/>
      <c r="F67" s="58"/>
    </row>
    <row r="68" spans="2:6" ht="35" customHeight="1" thickBot="1">
      <c r="B68" s="100" t="s">
        <v>46</v>
      </c>
      <c r="C68" s="101"/>
      <c r="D68" s="101"/>
      <c r="E68" s="101"/>
      <c r="F68" s="59">
        <f>SUM(F64:F67)</f>
        <v>0</v>
      </c>
    </row>
  </sheetData>
  <mergeCells count="50">
    <mergeCell ref="B2:F2"/>
    <mergeCell ref="B68:E68"/>
    <mergeCell ref="C58:D58"/>
    <mergeCell ref="E58:F58"/>
    <mergeCell ref="C59:F59"/>
    <mergeCell ref="B52:F52"/>
    <mergeCell ref="C57:D57"/>
    <mergeCell ref="E57:F57"/>
    <mergeCell ref="B62:F62"/>
    <mergeCell ref="B46:F46"/>
    <mergeCell ref="B40:F40"/>
    <mergeCell ref="B34:F34"/>
    <mergeCell ref="C53:C56"/>
    <mergeCell ref="E53:E56"/>
    <mergeCell ref="C47:C50"/>
    <mergeCell ref="E47:E50"/>
    <mergeCell ref="C51:D51"/>
    <mergeCell ref="E51:F51"/>
    <mergeCell ref="C41:C44"/>
    <mergeCell ref="E41:E44"/>
    <mergeCell ref="C45:D45"/>
    <mergeCell ref="E45:F45"/>
    <mergeCell ref="C39:D39"/>
    <mergeCell ref="E39:F39"/>
    <mergeCell ref="C35:C38"/>
    <mergeCell ref="E35:E38"/>
    <mergeCell ref="B25:F25"/>
    <mergeCell ref="C32:F32"/>
    <mergeCell ref="C31:D31"/>
    <mergeCell ref="E31:F31"/>
    <mergeCell ref="C26:C29"/>
    <mergeCell ref="E26:E29"/>
    <mergeCell ref="C30:D30"/>
    <mergeCell ref="E30:F30"/>
    <mergeCell ref="C4:D4"/>
    <mergeCell ref="E4:F4"/>
    <mergeCell ref="B33:F33"/>
    <mergeCell ref="C8:C11"/>
    <mergeCell ref="E8:E11"/>
    <mergeCell ref="C12:D12"/>
    <mergeCell ref="E12:F12"/>
    <mergeCell ref="C24:D24"/>
    <mergeCell ref="E24:F24"/>
    <mergeCell ref="C20:C23"/>
    <mergeCell ref="E20:E23"/>
    <mergeCell ref="B19:F19"/>
    <mergeCell ref="C14:C17"/>
    <mergeCell ref="E14:E17"/>
    <mergeCell ref="C18:D18"/>
    <mergeCell ref="E18:F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596C5-7F8E-A149-BF38-530FB1B7476B}">
  <dimension ref="B2:G69"/>
  <sheetViews>
    <sheetView topLeftCell="A37" zoomScale="80" zoomScaleNormal="80" workbookViewId="0">
      <selection activeCell="C60" sqref="C60:D60"/>
    </sheetView>
  </sheetViews>
  <sheetFormatPr baseColWidth="10" defaultRowHeight="14.5"/>
  <cols>
    <col min="1" max="1" width="6.36328125" customWidth="1"/>
    <col min="2" max="2" width="42.453125" customWidth="1"/>
    <col min="3" max="3" width="39.81640625" customWidth="1"/>
    <col min="4" max="5" width="35" customWidth="1"/>
    <col min="6" max="6" width="30.6328125" customWidth="1"/>
    <col min="7" max="7" width="18.1796875" customWidth="1"/>
  </cols>
  <sheetData>
    <row r="2" spans="2:5" ht="15" customHeight="1">
      <c r="B2" s="108" t="s">
        <v>66</v>
      </c>
      <c r="C2" s="109"/>
      <c r="D2" s="110"/>
      <c r="E2" s="17"/>
    </row>
    <row r="3" spans="2:5" ht="97" customHeight="1">
      <c r="B3" s="111"/>
      <c r="C3" s="112"/>
      <c r="D3" s="113"/>
    </row>
    <row r="4" spans="2:5" ht="20" customHeight="1">
      <c r="B4" s="60" t="s">
        <v>17</v>
      </c>
      <c r="C4" s="60"/>
      <c r="D4" s="60"/>
    </row>
    <row r="5" spans="2:5" ht="73" customHeight="1">
      <c r="B5" s="43" t="s">
        <v>1</v>
      </c>
      <c r="C5" s="79" t="s">
        <v>54</v>
      </c>
      <c r="D5" s="80"/>
    </row>
    <row r="6" spans="2:5" ht="73" customHeight="1">
      <c r="B6" s="48"/>
      <c r="C6" s="49" t="s">
        <v>55</v>
      </c>
      <c r="D6" s="49" t="s">
        <v>56</v>
      </c>
    </row>
    <row r="7" spans="2:5" ht="15" customHeight="1">
      <c r="B7" s="61" t="s">
        <v>6</v>
      </c>
      <c r="C7" s="62"/>
      <c r="D7" s="63"/>
    </row>
    <row r="8" spans="2:5" ht="15" customHeight="1">
      <c r="B8" s="64" t="s">
        <v>48</v>
      </c>
      <c r="C8" s="65"/>
      <c r="D8" s="66"/>
    </row>
    <row r="9" spans="2:5" ht="15" customHeight="1">
      <c r="B9" s="51" t="s">
        <v>38</v>
      </c>
      <c r="C9" s="83" t="s">
        <v>37</v>
      </c>
      <c r="D9" s="45"/>
    </row>
    <row r="10" spans="2:5" ht="15" customHeight="1">
      <c r="B10" s="51" t="s">
        <v>4</v>
      </c>
      <c r="C10" s="84"/>
      <c r="D10" s="45"/>
    </row>
    <row r="11" spans="2:5" ht="15" customHeight="1">
      <c r="B11" s="51" t="s">
        <v>34</v>
      </c>
      <c r="C11" s="84"/>
      <c r="D11" s="45"/>
    </row>
    <row r="12" spans="2:5" ht="15" customHeight="1">
      <c r="B12" s="51" t="s">
        <v>35</v>
      </c>
      <c r="C12" s="84"/>
      <c r="D12" s="45"/>
    </row>
    <row r="13" spans="2:5" ht="15" customHeight="1">
      <c r="B13" s="49" t="s">
        <v>49</v>
      </c>
      <c r="C13" s="85">
        <f>SUM(D9:D12)</f>
        <v>0</v>
      </c>
      <c r="D13" s="86"/>
    </row>
    <row r="14" spans="2:5" ht="16" customHeight="1">
      <c r="B14" s="64" t="s">
        <v>19</v>
      </c>
      <c r="C14" s="65"/>
      <c r="D14" s="66"/>
    </row>
    <row r="15" spans="2:5" ht="15" customHeight="1">
      <c r="B15" s="51" t="s">
        <v>38</v>
      </c>
      <c r="C15" s="83" t="s">
        <v>37</v>
      </c>
      <c r="D15" s="45"/>
    </row>
    <row r="16" spans="2:5" ht="15" customHeight="1">
      <c r="B16" s="51" t="s">
        <v>4</v>
      </c>
      <c r="C16" s="84"/>
      <c r="D16" s="45"/>
    </row>
    <row r="17" spans="2:7" ht="15" customHeight="1">
      <c r="B17" s="51" t="s">
        <v>34</v>
      </c>
      <c r="C17" s="84"/>
      <c r="D17" s="45"/>
    </row>
    <row r="18" spans="2:7" ht="15" customHeight="1">
      <c r="B18" s="51" t="s">
        <v>35</v>
      </c>
      <c r="C18" s="84"/>
      <c r="D18" s="45"/>
    </row>
    <row r="19" spans="2:7" ht="15" customHeight="1">
      <c r="B19" s="49" t="s">
        <v>39</v>
      </c>
      <c r="C19" s="85">
        <f>SUM(D15:D18)</f>
        <v>0</v>
      </c>
      <c r="D19" s="86"/>
    </row>
    <row r="20" spans="2:7" ht="16" customHeight="1">
      <c r="B20" s="64" t="s">
        <v>20</v>
      </c>
      <c r="C20" s="65"/>
      <c r="D20" s="66"/>
      <c r="G20" s="38"/>
    </row>
    <row r="21" spans="2:7" ht="15" customHeight="1">
      <c r="B21" s="51" t="s">
        <v>38</v>
      </c>
      <c r="C21" s="83" t="s">
        <v>37</v>
      </c>
      <c r="D21" s="45"/>
    </row>
    <row r="22" spans="2:7" ht="15" customHeight="1">
      <c r="B22" s="51" t="s">
        <v>4</v>
      </c>
      <c r="C22" s="84"/>
      <c r="D22" s="45"/>
    </row>
    <row r="23" spans="2:7" ht="15" customHeight="1">
      <c r="B23" s="51" t="s">
        <v>34</v>
      </c>
      <c r="C23" s="84"/>
      <c r="D23" s="45"/>
    </row>
    <row r="24" spans="2:7" ht="15" customHeight="1">
      <c r="B24" s="51" t="s">
        <v>35</v>
      </c>
      <c r="C24" s="84"/>
      <c r="D24" s="45"/>
    </row>
    <row r="25" spans="2:7" ht="15" customHeight="1">
      <c r="B25" s="49" t="s">
        <v>40</v>
      </c>
      <c r="C25" s="85">
        <f>SUM(D21:D24)</f>
        <v>0</v>
      </c>
      <c r="D25" s="86"/>
    </row>
    <row r="26" spans="2:7" ht="16" customHeight="1">
      <c r="B26" s="64" t="s">
        <v>21</v>
      </c>
      <c r="C26" s="65"/>
      <c r="D26" s="66"/>
    </row>
    <row r="27" spans="2:7" ht="15" customHeight="1">
      <c r="B27" s="51" t="s">
        <v>38</v>
      </c>
      <c r="C27" s="83" t="s">
        <v>37</v>
      </c>
      <c r="D27" s="45"/>
    </row>
    <row r="28" spans="2:7" ht="15" customHeight="1">
      <c r="B28" s="51" t="s">
        <v>4</v>
      </c>
      <c r="C28" s="84"/>
      <c r="D28" s="45"/>
    </row>
    <row r="29" spans="2:7" ht="15" customHeight="1">
      <c r="B29" s="51" t="s">
        <v>34</v>
      </c>
      <c r="C29" s="84"/>
      <c r="D29" s="45"/>
    </row>
    <row r="30" spans="2:7" ht="15" customHeight="1">
      <c r="B30" s="51" t="s">
        <v>35</v>
      </c>
      <c r="C30" s="84"/>
      <c r="D30" s="45"/>
    </row>
    <row r="31" spans="2:7" ht="15" customHeight="1">
      <c r="B31" s="49" t="s">
        <v>41</v>
      </c>
      <c r="C31" s="85">
        <f>SUM(D27:D30)</f>
        <v>0</v>
      </c>
      <c r="D31" s="86"/>
    </row>
    <row r="32" spans="2:7" ht="58.5" customHeight="1">
      <c r="B32" s="44" t="s">
        <v>57</v>
      </c>
      <c r="C32" s="93">
        <f>SUM(C31,C25,C19,C13)</f>
        <v>0</v>
      </c>
      <c r="D32" s="94"/>
    </row>
    <row r="33" spans="2:4" ht="58.5" customHeight="1">
      <c r="B33" s="44" t="s">
        <v>58</v>
      </c>
      <c r="C33" s="93">
        <f>SUM(C32,C26,C20,C14)</f>
        <v>0</v>
      </c>
      <c r="D33" s="94"/>
    </row>
    <row r="34" spans="2:4" ht="15" customHeight="1">
      <c r="B34" s="61" t="s">
        <v>10</v>
      </c>
      <c r="C34" s="67"/>
      <c r="D34" s="68"/>
    </row>
    <row r="35" spans="2:4" ht="16" customHeight="1">
      <c r="B35" s="64" t="s">
        <v>22</v>
      </c>
      <c r="C35" s="65"/>
      <c r="D35" s="66"/>
    </row>
    <row r="36" spans="2:4" ht="15" customHeight="1">
      <c r="B36" s="51" t="s">
        <v>38</v>
      </c>
      <c r="C36" s="83" t="s">
        <v>37</v>
      </c>
      <c r="D36" s="45"/>
    </row>
    <row r="37" spans="2:4" ht="15" customHeight="1">
      <c r="B37" s="51" t="s">
        <v>4</v>
      </c>
      <c r="C37" s="84"/>
      <c r="D37" s="45"/>
    </row>
    <row r="38" spans="2:4" ht="15" customHeight="1">
      <c r="B38" s="51" t="s">
        <v>34</v>
      </c>
      <c r="C38" s="84"/>
      <c r="D38" s="45"/>
    </row>
    <row r="39" spans="2:4" ht="15" customHeight="1">
      <c r="B39" s="51" t="s">
        <v>35</v>
      </c>
      <c r="C39" s="84"/>
      <c r="D39" s="45"/>
    </row>
    <row r="40" spans="2:4" ht="15" customHeight="1">
      <c r="B40" s="49" t="s">
        <v>42</v>
      </c>
      <c r="C40" s="85">
        <f>SUM(D36:D39)</f>
        <v>0</v>
      </c>
      <c r="D40" s="86"/>
    </row>
    <row r="41" spans="2:4" ht="16" customHeight="1">
      <c r="B41" s="64" t="s">
        <v>23</v>
      </c>
      <c r="C41" s="65"/>
      <c r="D41" s="66"/>
    </row>
    <row r="42" spans="2:4" ht="15" customHeight="1">
      <c r="B42" s="51" t="s">
        <v>38</v>
      </c>
      <c r="C42" s="83" t="s">
        <v>37</v>
      </c>
      <c r="D42" s="45"/>
    </row>
    <row r="43" spans="2:4" ht="15" customHeight="1">
      <c r="B43" s="51" t="s">
        <v>4</v>
      </c>
      <c r="C43" s="84"/>
      <c r="D43" s="45"/>
    </row>
    <row r="44" spans="2:4" ht="15" customHeight="1">
      <c r="B44" s="51" t="s">
        <v>34</v>
      </c>
      <c r="C44" s="84"/>
      <c r="D44" s="45"/>
    </row>
    <row r="45" spans="2:4" ht="15" customHeight="1">
      <c r="B45" s="51" t="s">
        <v>35</v>
      </c>
      <c r="C45" s="84"/>
      <c r="D45" s="45"/>
    </row>
    <row r="46" spans="2:4" ht="15" customHeight="1">
      <c r="B46" s="49" t="s">
        <v>43</v>
      </c>
      <c r="C46" s="85">
        <f>SUM(D42:D45)</f>
        <v>0</v>
      </c>
      <c r="D46" s="86"/>
    </row>
    <row r="47" spans="2:4" ht="16" customHeight="1">
      <c r="B47" s="64" t="s">
        <v>24</v>
      </c>
      <c r="C47" s="65"/>
      <c r="D47" s="66"/>
    </row>
    <row r="48" spans="2:4" ht="15" customHeight="1">
      <c r="B48" s="51" t="s">
        <v>38</v>
      </c>
      <c r="C48" s="83" t="s">
        <v>37</v>
      </c>
      <c r="D48" s="45"/>
    </row>
    <row r="49" spans="2:7" ht="15" customHeight="1">
      <c r="B49" s="51" t="s">
        <v>4</v>
      </c>
      <c r="C49" s="84"/>
      <c r="D49" s="45"/>
    </row>
    <row r="50" spans="2:7" ht="15" customHeight="1">
      <c r="B50" s="51" t="s">
        <v>34</v>
      </c>
      <c r="C50" s="84"/>
      <c r="D50" s="45"/>
    </row>
    <row r="51" spans="2:7" ht="15" customHeight="1">
      <c r="B51" s="51" t="s">
        <v>35</v>
      </c>
      <c r="C51" s="84"/>
      <c r="D51" s="45"/>
    </row>
    <row r="52" spans="2:7" ht="15" customHeight="1">
      <c r="B52" s="49" t="s">
        <v>44</v>
      </c>
      <c r="C52" s="85">
        <f>SUM(D48:D51)</f>
        <v>0</v>
      </c>
      <c r="D52" s="86"/>
    </row>
    <row r="53" spans="2:7" ht="16" customHeight="1">
      <c r="B53" s="64" t="s">
        <v>25</v>
      </c>
      <c r="C53" s="65"/>
      <c r="D53" s="66"/>
    </row>
    <row r="54" spans="2:7" ht="15" customHeight="1">
      <c r="B54" s="51" t="s">
        <v>38</v>
      </c>
      <c r="C54" s="83" t="s">
        <v>37</v>
      </c>
      <c r="D54" s="45"/>
    </row>
    <row r="55" spans="2:7" ht="15" customHeight="1">
      <c r="B55" s="51" t="s">
        <v>4</v>
      </c>
      <c r="C55" s="84"/>
      <c r="D55" s="45"/>
    </row>
    <row r="56" spans="2:7" ht="15" customHeight="1">
      <c r="B56" s="51" t="s">
        <v>34</v>
      </c>
      <c r="C56" s="84"/>
      <c r="D56" s="45"/>
    </row>
    <row r="57" spans="2:7" ht="15" customHeight="1">
      <c r="B57" s="51" t="s">
        <v>35</v>
      </c>
      <c r="C57" s="84"/>
      <c r="D57" s="45"/>
    </row>
    <row r="58" spans="2:7" ht="15" customHeight="1">
      <c r="B58" s="49" t="s">
        <v>45</v>
      </c>
      <c r="C58" s="85">
        <f>SUM(D54:D57)</f>
        <v>0</v>
      </c>
      <c r="D58" s="86"/>
    </row>
    <row r="59" spans="2:7" ht="58.5" customHeight="1">
      <c r="B59" s="44" t="s">
        <v>59</v>
      </c>
      <c r="C59" s="114" t="e">
        <f>SUM(#REF!,#REF!,#REF!,#REF!,#REF!)</f>
        <v>#REF!</v>
      </c>
      <c r="D59" s="115"/>
    </row>
    <row r="60" spans="2:7" ht="58.5" customHeight="1">
      <c r="B60" s="44" t="s">
        <v>60</v>
      </c>
      <c r="C60" s="114" t="e">
        <f>SUM(C58,C52,C46,C40,#REF!)</f>
        <v>#REF!</v>
      </c>
      <c r="D60" s="115"/>
    </row>
    <row r="62" spans="2:7" ht="32.25" customHeight="1" thickBot="1">
      <c r="B62" s="105" t="s">
        <v>47</v>
      </c>
      <c r="C62" s="106"/>
      <c r="D62" s="106"/>
      <c r="E62" s="106"/>
      <c r="F62" s="107"/>
      <c r="G62" s="22"/>
    </row>
    <row r="63" spans="2:7" ht="42" customHeight="1" thickBot="1">
      <c r="B63" s="24" t="s">
        <v>2</v>
      </c>
      <c r="C63" s="25" t="s">
        <v>3</v>
      </c>
      <c r="D63" s="35" t="s">
        <v>12</v>
      </c>
      <c r="E63" s="35" t="s">
        <v>15</v>
      </c>
      <c r="F63" s="26" t="s">
        <v>13</v>
      </c>
    </row>
    <row r="64" spans="2:7" ht="16" thickBot="1">
      <c r="B64" s="55" t="s">
        <v>36</v>
      </c>
      <c r="C64" s="27"/>
      <c r="D64" s="52"/>
      <c r="E64" s="53"/>
      <c r="F64" s="54"/>
    </row>
    <row r="65" spans="2:6" ht="16" thickBot="1">
      <c r="B65" s="56" t="s">
        <v>67</v>
      </c>
      <c r="C65" s="28"/>
      <c r="D65" s="52"/>
      <c r="E65" s="53"/>
      <c r="F65" s="54"/>
    </row>
    <row r="66" spans="2:6" ht="16" thickBot="1">
      <c r="B66" s="55" t="s">
        <v>32</v>
      </c>
      <c r="C66" s="28"/>
      <c r="D66" s="52"/>
      <c r="E66" s="53"/>
      <c r="F66" s="54"/>
    </row>
    <row r="67" spans="2:6" ht="31.5" thickBot="1">
      <c r="B67" s="56" t="s">
        <v>14</v>
      </c>
      <c r="C67" s="28"/>
      <c r="D67" s="52"/>
      <c r="E67" s="53"/>
      <c r="F67" s="58"/>
    </row>
    <row r="68" spans="2:6" ht="35" customHeight="1" thickBot="1">
      <c r="B68" s="100" t="s">
        <v>16</v>
      </c>
      <c r="C68" s="101"/>
      <c r="D68" s="101"/>
      <c r="E68" s="101"/>
      <c r="F68" s="59">
        <f>SUM(F64:F67)</f>
        <v>0</v>
      </c>
    </row>
    <row r="69" spans="2:6" ht="35" customHeight="1" thickBot="1">
      <c r="B69" s="100" t="s">
        <v>61</v>
      </c>
      <c r="C69" s="101"/>
      <c r="D69" s="101"/>
      <c r="E69" s="101"/>
      <c r="F69" s="59">
        <f>F68*1.2</f>
        <v>0</v>
      </c>
    </row>
  </sheetData>
  <mergeCells count="25">
    <mergeCell ref="C59:D59"/>
    <mergeCell ref="C36:C39"/>
    <mergeCell ref="C40:D40"/>
    <mergeCell ref="B69:E69"/>
    <mergeCell ref="C60:D60"/>
    <mergeCell ref="B62:F62"/>
    <mergeCell ref="B68:E68"/>
    <mergeCell ref="C58:D58"/>
    <mergeCell ref="C33:D33"/>
    <mergeCell ref="C52:D52"/>
    <mergeCell ref="C54:C57"/>
    <mergeCell ref="C27:C30"/>
    <mergeCell ref="C31:D31"/>
    <mergeCell ref="C32:D32"/>
    <mergeCell ref="C42:C45"/>
    <mergeCell ref="C46:D46"/>
    <mergeCell ref="C48:C51"/>
    <mergeCell ref="C5:D5"/>
    <mergeCell ref="B2:D3"/>
    <mergeCell ref="C19:D19"/>
    <mergeCell ref="C21:C24"/>
    <mergeCell ref="C25:D25"/>
    <mergeCell ref="C9:C12"/>
    <mergeCell ref="C13:D13"/>
    <mergeCell ref="C15:C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55C74ADB1FA4C87D68AB7EBACF443" ma:contentTypeVersion="16" ma:contentTypeDescription="Crée un document." ma:contentTypeScope="" ma:versionID="24783c0b0530fc296283c19e883aefb3">
  <xsd:schema xmlns:xsd="http://www.w3.org/2001/XMLSchema" xmlns:xs="http://www.w3.org/2001/XMLSchema" xmlns:p="http://schemas.microsoft.com/office/2006/metadata/properties" xmlns:ns2="003377e9-c282-4798-a815-5fa6aab65c89" xmlns:ns3="2e5fdc8f-44cc-40da-bf14-941fbcb3e236" targetNamespace="http://schemas.microsoft.com/office/2006/metadata/properties" ma:root="true" ma:fieldsID="091d2e51a4e7414e72eda5ece9c4dec7" ns2:_="" ns3:_="">
    <xsd:import namespace="003377e9-c282-4798-a815-5fa6aab65c89"/>
    <xsd:import namespace="2e5fdc8f-44cc-40da-bf14-941fbcb3e2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77e9-c282-4798-a815-5fa6aab65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2085e09-afeb-4586-9902-17148f2fea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fdc8f-44cc-40da-bf14-941fbcb3e2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4208a00-4b36-4e3a-aaa8-4dcd3f4aa806}" ma:internalName="TaxCatchAll" ma:showField="CatchAllData" ma:web="2e5fdc8f-44cc-40da-bf14-941fbcb3e2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5fdc8f-44cc-40da-bf14-941fbcb3e236" xsi:nil="true"/>
    <lcf76f155ced4ddcb4097134ff3c332f xmlns="003377e9-c282-4798-a815-5fa6aab65c8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4CD10BA-FF58-4741-9609-6A627D7E48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086896-60AD-47A8-9F4E-0DCC3B1C47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3377e9-c282-4798-a815-5fa6aab65c89"/>
    <ds:schemaRef ds:uri="2e5fdc8f-44cc-40da-bf14-941fbcb3e2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552270-EB3A-430B-B64F-4C1091F4B1B0}">
  <ds:schemaRefs>
    <ds:schemaRef ds:uri="http://schemas.microsoft.com/office/2006/metadata/properties"/>
    <ds:schemaRef ds:uri="http://schemas.microsoft.com/office/infopath/2007/PartnerControls"/>
    <ds:schemaRef ds:uri="2e5fdc8f-44cc-40da-bf14-941fbcb3e236"/>
    <ds:schemaRef ds:uri="003377e9-c282-4798-a815-5fa6aab65c89"/>
    <ds:schemaRef ds:uri="890dff00-d05d-482b-baee-b3bb7f454e9c"/>
    <ds:schemaRef ds:uri="2cb6093d-ee6a-409d-ade7-a3b28df45f92"/>
    <ds:schemaRef ds:uri="66094520-779b-4a97-a322-cfbd5c5f2030"/>
    <ds:schemaRef ds:uri="dbb5bd22-0171-49e3-9159-71168b8c8c8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DQE</vt:lpstr>
      <vt:lpstr>modèle DPGF 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Loubna HAFIDI</dc:creator>
  <cp:lastModifiedBy>Claire AUCREMANNE</cp:lastModifiedBy>
  <dcterms:created xsi:type="dcterms:W3CDTF">2023-01-23T14:27:35Z</dcterms:created>
  <dcterms:modified xsi:type="dcterms:W3CDTF">2026-02-19T13:55:12Z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0x010100C9D55C74ADB1FA4C87D68AB7EBACF443</vt:lpwstr>
  </property>
  <property fmtid="{D5CDD505-2E9C-101B-9397-08002B2CF9AE}" pid="3" name="MediaServiceImageTags">
    <vt:lpwstr/>
  </property>
</Properties>
</file>